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showHorizontalScroll="0" showVerticalScroll="0" xWindow="360" yWindow="90" windowWidth="11340" windowHeight="7050"/>
  </bookViews>
  <sheets>
    <sheet name="index" sheetId="4" r:id="rId1"/>
    <sheet name="one bracket" sheetId="1" r:id="rId2"/>
    <sheet name="one bracket harder" sheetId="5" r:id="rId3"/>
    <sheet name="two brackets simple" sheetId="7" r:id="rId4"/>
    <sheet name="two brackets" sheetId="6" r:id="rId5"/>
    <sheet name="two brackets harder" sheetId="8" r:id="rId6"/>
  </sheets>
  <calcPr calcId="145621"/>
</workbook>
</file>

<file path=xl/calcChain.xml><?xml version="1.0" encoding="utf-8"?>
<calcChain xmlns="http://schemas.openxmlformats.org/spreadsheetml/2006/main">
  <c r="A18" i="8" l="1"/>
  <c r="L4" i="8" s="1"/>
  <c r="M4" i="8"/>
  <c r="D4" i="8"/>
  <c r="A21" i="8"/>
  <c r="F4" i="8" s="1"/>
  <c r="G4" i="8"/>
  <c r="J4" i="8"/>
  <c r="J10" i="8"/>
  <c r="J9" i="8"/>
  <c r="J8" i="8"/>
  <c r="J7" i="8"/>
  <c r="J6" i="8"/>
  <c r="J5" i="8"/>
  <c r="D10" i="8"/>
  <c r="D9" i="8"/>
  <c r="D8" i="8"/>
  <c r="D7" i="8"/>
  <c r="D6" i="8"/>
  <c r="D5" i="8"/>
  <c r="A20" i="8"/>
  <c r="E4" i="8" s="1"/>
  <c r="G5" i="8"/>
  <c r="M5" i="8"/>
  <c r="G6" i="8"/>
  <c r="M6" i="8"/>
  <c r="G7" i="8"/>
  <c r="M7" i="8"/>
  <c r="G8" i="8"/>
  <c r="M8" i="8"/>
  <c r="G9" i="8"/>
  <c r="M9" i="8"/>
  <c r="G10" i="8"/>
  <c r="M10" i="8"/>
  <c r="A19" i="8"/>
  <c r="A20" i="7"/>
  <c r="D4" i="7" s="1"/>
  <c r="I4" i="7" s="1"/>
  <c r="A21" i="7"/>
  <c r="F4" i="7"/>
  <c r="D14" i="7" s="1"/>
  <c r="A18" i="7"/>
  <c r="K4" i="7"/>
  <c r="F14" i="7" s="1"/>
  <c r="F5" i="7"/>
  <c r="K5" i="7"/>
  <c r="F6" i="7"/>
  <c r="K6" i="7"/>
  <c r="F7" i="7"/>
  <c r="K7" i="7"/>
  <c r="F8" i="7"/>
  <c r="K8" i="7"/>
  <c r="F9" i="7"/>
  <c r="K9" i="7"/>
  <c r="F10" i="7"/>
  <c r="K10" i="7"/>
  <c r="J12" i="7"/>
  <c r="A19" i="7"/>
  <c r="A21" i="6"/>
  <c r="E4" i="6" s="1"/>
  <c r="F4" i="6"/>
  <c r="A18" i="6"/>
  <c r="J4" i="6" s="1"/>
  <c r="K4" i="6"/>
  <c r="A20" i="6"/>
  <c r="D4" i="6" s="1"/>
  <c r="K10" i="6"/>
  <c r="K9" i="6"/>
  <c r="K8" i="6"/>
  <c r="K7" i="6"/>
  <c r="K6" i="6"/>
  <c r="K5" i="6"/>
  <c r="A19" i="6"/>
  <c r="F5" i="6"/>
  <c r="F6" i="6"/>
  <c r="F7" i="6"/>
  <c r="F8" i="6"/>
  <c r="F9" i="6"/>
  <c r="F10" i="6"/>
  <c r="C4" i="1"/>
  <c r="H4" i="1"/>
  <c r="A21" i="1"/>
  <c r="G4" i="1" s="1"/>
  <c r="G12" i="1" s="1"/>
  <c r="C4" i="5"/>
  <c r="A18" i="5"/>
  <c r="A20" i="5"/>
  <c r="G4" i="5" s="1"/>
  <c r="A19" i="5"/>
  <c r="F4" i="5" s="1"/>
  <c r="A21" i="5"/>
  <c r="H4" i="5" s="1"/>
  <c r="I12" i="5" s="1"/>
  <c r="I4" i="5"/>
  <c r="C5" i="5"/>
  <c r="I5" i="5"/>
  <c r="C6" i="5"/>
  <c r="I6" i="5"/>
  <c r="C7" i="5"/>
  <c r="I7" i="5"/>
  <c r="C8" i="5"/>
  <c r="I8" i="5"/>
  <c r="C9" i="5"/>
  <c r="I9" i="5"/>
  <c r="C10" i="5"/>
  <c r="I10" i="5"/>
  <c r="A18" i="1"/>
  <c r="A20" i="1"/>
  <c r="F4" i="1" s="1"/>
  <c r="F12" i="1" s="1"/>
  <c r="A19" i="1"/>
  <c r="E4" i="1" s="1"/>
  <c r="H10" i="1"/>
  <c r="H9" i="1"/>
  <c r="H8" i="1"/>
  <c r="H7" i="1"/>
  <c r="H6" i="1"/>
  <c r="H5" i="1"/>
  <c r="C10" i="1"/>
  <c r="C9" i="1"/>
  <c r="C8" i="1"/>
  <c r="C7" i="1"/>
  <c r="C6" i="1"/>
  <c r="C5" i="1"/>
  <c r="M12" i="8" l="1"/>
  <c r="E14" i="8"/>
  <c r="D4" i="5"/>
  <c r="K12" i="5" s="1"/>
  <c r="F14" i="6"/>
  <c r="E15" i="7"/>
  <c r="H12" i="7" s="1"/>
  <c r="F12" i="8"/>
  <c r="E12" i="6"/>
  <c r="I4" i="6"/>
  <c r="J12" i="6"/>
  <c r="D14" i="6"/>
  <c r="H12" i="1"/>
  <c r="K12" i="7"/>
  <c r="J12" i="5"/>
  <c r="K12" i="6"/>
  <c r="K4" i="8"/>
  <c r="G12" i="8"/>
  <c r="I12" i="7"/>
  <c r="E12" i="5"/>
  <c r="E12" i="7"/>
  <c r="D12" i="1"/>
  <c r="G12" i="5"/>
  <c r="L12" i="8"/>
  <c r="G14" i="8"/>
  <c r="F15" i="8" l="1"/>
  <c r="K12" i="8" s="1"/>
  <c r="G12" i="7"/>
  <c r="H12" i="5"/>
  <c r="E15" i="6"/>
  <c r="I12" i="6" s="1"/>
  <c r="G12" i="6"/>
  <c r="J12" i="8" l="1"/>
  <c r="I12" i="8"/>
  <c r="H12" i="6"/>
</calcChain>
</file>

<file path=xl/sharedStrings.xml><?xml version="1.0" encoding="utf-8"?>
<sst xmlns="http://schemas.openxmlformats.org/spreadsheetml/2006/main" count="35" uniqueCount="13">
  <si>
    <t>Answer:</t>
  </si>
  <si>
    <t>Multiply out:</t>
  </si>
  <si>
    <t>)</t>
  </si>
  <si>
    <t>(</t>
  </si>
  <si>
    <t>Expand the following:</t>
  </si>
  <si>
    <t>+</t>
  </si>
  <si>
    <t>BRACKETS</t>
  </si>
  <si>
    <t>One bracket - multiplying a single (numerical) term over a bracket</t>
  </si>
  <si>
    <t>One bracket harder - multiplying a single term over a bracket</t>
  </si>
  <si>
    <t>Two brackets simple - expanding two brackets of the form (x+b) where b is positive</t>
  </si>
  <si>
    <t>Two brackets - expanding two brackets of the form (x+b) where b is positive or negative</t>
  </si>
  <si>
    <t>Two brackets harder- expanding two brackets of the form (ax+b)</t>
  </si>
  <si>
    <r>
      <t>©</t>
    </r>
    <r>
      <rPr>
        <sz val="8"/>
        <rFont val="Arial"/>
      </rPr>
      <t xml:space="preserve"> Copyright 2004 S.A.Lomax, M.J.Nixon.  All Rights Reserved.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</si>
</sst>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</font>
    <font>
      <sz val="10"/>
      <name val="Arial"/>
    </font>
    <font>
      <sz val="12"/>
      <name val="Arial"/>
    </font>
    <font>
      <sz val="10"/>
      <name val="Eras Demi ITC"/>
      <family val="2"/>
    </font>
    <font>
      <sz val="10"/>
      <name val="Arial"/>
    </font>
    <font>
      <sz val="10"/>
      <color indexed="9"/>
      <name val="Eras Demi ITC"/>
      <family val="2"/>
    </font>
    <font>
      <sz val="48"/>
      <color indexed="9"/>
      <name val="Eras Demi ITC"/>
      <family val="2"/>
    </font>
    <font>
      <sz val="28"/>
      <name val="Eras Demi ITC"/>
      <family val="2"/>
    </font>
    <font>
      <sz val="8"/>
      <name val="False"/>
      <charset val="1"/>
    </font>
    <font>
      <sz val="8"/>
      <name val="Arial"/>
    </font>
    <font>
      <u/>
      <sz val="10"/>
      <color indexed="12"/>
      <name val="Arial"/>
    </font>
    <font>
      <sz val="16"/>
      <color indexed="12"/>
      <name val="Verdana"/>
      <family val="2"/>
    </font>
    <font>
      <b/>
      <u/>
      <sz val="16"/>
      <name val="Verdana"/>
      <family val="2"/>
    </font>
    <font>
      <sz val="10"/>
      <name val="Verdana"/>
      <family val="2"/>
    </font>
    <font>
      <sz val="28"/>
      <name val="Verdana"/>
      <family val="2"/>
    </font>
    <font>
      <sz val="10"/>
      <color indexed="9"/>
      <name val="Verdana"/>
      <family val="2"/>
    </font>
    <font>
      <b/>
      <sz val="72"/>
      <color indexed="20"/>
      <name val="Verdana"/>
      <family val="2"/>
    </font>
    <font>
      <sz val="72"/>
      <color indexed="20"/>
      <name val="Verdana"/>
      <family val="2"/>
    </font>
    <font>
      <sz val="60"/>
      <name val="Verdana"/>
      <family val="2"/>
    </font>
    <font>
      <sz val="48"/>
      <color indexed="9"/>
      <name val="Verdana"/>
      <family val="2"/>
    </font>
    <font>
      <sz val="36"/>
      <color indexed="9"/>
      <name val="Verdana"/>
      <family val="2"/>
    </font>
    <font>
      <sz val="44"/>
      <color indexed="9"/>
      <name val="Verdana"/>
      <family val="2"/>
    </font>
    <font>
      <vertAlign val="superscript"/>
      <sz val="44"/>
      <color indexed="9"/>
      <name val="Verdana"/>
      <family val="2"/>
    </font>
    <font>
      <sz val="32"/>
      <color indexed="9"/>
      <name val="Verdana"/>
      <family val="2"/>
    </font>
    <font>
      <vertAlign val="superscript"/>
      <sz val="32"/>
      <color indexed="9"/>
      <name val="Verdana"/>
      <family val="2"/>
    </font>
    <font>
      <sz val="32"/>
      <color indexed="9"/>
      <name val="Eras Demi ITC"/>
      <family val="2"/>
    </font>
    <font>
      <sz val="14"/>
      <color rgb="FF000000"/>
      <name val="Eras Demi ITC"/>
      <family val="2"/>
    </font>
    <font>
      <b/>
      <sz val="2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1" fillId="4" borderId="0" xfId="1" applyFont="1" applyFill="1" applyAlignment="1" applyProtection="1">
      <alignment vertical="center"/>
    </xf>
    <xf numFmtId="0" fontId="13" fillId="2" borderId="0" xfId="0" applyFont="1" applyFill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15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2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left" vertical="center"/>
    </xf>
    <xf numFmtId="0" fontId="21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left" vertical="center"/>
    </xf>
    <xf numFmtId="0" fontId="22" fillId="2" borderId="0" xfId="0" applyNumberFormat="1" applyFont="1" applyFill="1" applyAlignment="1">
      <alignment horizontal="left" vertical="center"/>
    </xf>
    <xf numFmtId="0" fontId="20" fillId="2" borderId="0" xfId="0" applyNumberFormat="1" applyFont="1" applyFill="1" applyAlignment="1">
      <alignment horizontal="right" vertical="center"/>
    </xf>
    <xf numFmtId="0" fontId="23" fillId="2" borderId="0" xfId="0" applyNumberFormat="1" applyFont="1" applyFill="1" applyAlignment="1">
      <alignment horizontal="right" vertical="center"/>
    </xf>
    <xf numFmtId="0" fontId="24" fillId="2" borderId="0" xfId="0" applyNumberFormat="1" applyFont="1" applyFill="1" applyAlignment="1">
      <alignment horizontal="left" vertical="center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5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20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8" fillId="3" borderId="6" xfId="0" applyFont="1" applyFill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21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3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8" fillId="3" borderId="6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4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876300</xdr:colOff>
          <xdr:row>21</xdr:row>
          <xdr:rowOff>133350</xdr:rowOff>
        </xdr:from>
        <xdr:to>
          <xdr:col>4</xdr:col>
          <xdr:colOff>619125</xdr:colOff>
          <xdr:row>24</xdr:row>
          <xdr:rowOff>95250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495300</xdr:colOff>
          <xdr:row>21</xdr:row>
          <xdr:rowOff>133350</xdr:rowOff>
        </xdr:from>
        <xdr:to>
          <xdr:col>9</xdr:col>
          <xdr:colOff>466725</xdr:colOff>
          <xdr:row>24</xdr:row>
          <xdr:rowOff>95250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714375</xdr:colOff>
          <xdr:row>21</xdr:row>
          <xdr:rowOff>133350</xdr:rowOff>
        </xdr:from>
        <xdr:to>
          <xdr:col>7</xdr:col>
          <xdr:colOff>409575</xdr:colOff>
          <xdr:row>24</xdr:row>
          <xdr:rowOff>95250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866775</xdr:colOff>
          <xdr:row>21</xdr:row>
          <xdr:rowOff>133350</xdr:rowOff>
        </xdr:from>
        <xdr:to>
          <xdr:col>5</xdr:col>
          <xdr:colOff>0</xdr:colOff>
          <xdr:row>24</xdr:row>
          <xdr:rowOff>95250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638175</xdr:colOff>
          <xdr:row>21</xdr:row>
          <xdr:rowOff>133350</xdr:rowOff>
        </xdr:from>
        <xdr:to>
          <xdr:col>9</xdr:col>
          <xdr:colOff>942975</xdr:colOff>
          <xdr:row>24</xdr:row>
          <xdr:rowOff>95250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21</xdr:row>
          <xdr:rowOff>133350</xdr:rowOff>
        </xdr:from>
        <xdr:to>
          <xdr:col>7</xdr:col>
          <xdr:colOff>552450</xdr:colOff>
          <xdr:row>24</xdr:row>
          <xdr:rowOff>95250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323850</xdr:colOff>
          <xdr:row>25</xdr:row>
          <xdr:rowOff>133350</xdr:rowOff>
        </xdr:from>
        <xdr:to>
          <xdr:col>5</xdr:col>
          <xdr:colOff>142875</xdr:colOff>
          <xdr:row>28</xdr:row>
          <xdr:rowOff>95250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25</xdr:row>
          <xdr:rowOff>133350</xdr:rowOff>
        </xdr:from>
        <xdr:to>
          <xdr:col>10</xdr:col>
          <xdr:colOff>209550</xdr:colOff>
          <xdr:row>28</xdr:row>
          <xdr:rowOff>95250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238125</xdr:colOff>
          <xdr:row>25</xdr:row>
          <xdr:rowOff>133350</xdr:rowOff>
        </xdr:from>
        <xdr:to>
          <xdr:col>8</xdr:col>
          <xdr:colOff>9525</xdr:colOff>
          <xdr:row>28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323850</xdr:colOff>
          <xdr:row>25</xdr:row>
          <xdr:rowOff>133350</xdr:rowOff>
        </xdr:from>
        <xdr:to>
          <xdr:col>5</xdr:col>
          <xdr:colOff>142875</xdr:colOff>
          <xdr:row>28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66675</xdr:colOff>
          <xdr:row>25</xdr:row>
          <xdr:rowOff>133350</xdr:rowOff>
        </xdr:from>
        <xdr:to>
          <xdr:col>10</xdr:col>
          <xdr:colOff>180975</xdr:colOff>
          <xdr:row>28</xdr:row>
          <xdr:rowOff>95250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238125</xdr:colOff>
          <xdr:row>25</xdr:row>
          <xdr:rowOff>133350</xdr:rowOff>
        </xdr:from>
        <xdr:to>
          <xdr:col>7</xdr:col>
          <xdr:colOff>752475</xdr:colOff>
          <xdr:row>28</xdr:row>
          <xdr:rowOff>95250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19050</xdr:colOff>
          <xdr:row>25</xdr:row>
          <xdr:rowOff>133350</xdr:rowOff>
        </xdr:from>
        <xdr:to>
          <xdr:col>5</xdr:col>
          <xdr:colOff>590550</xdr:colOff>
          <xdr:row>28</xdr:row>
          <xdr:rowOff>95250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523875</xdr:colOff>
          <xdr:row>25</xdr:row>
          <xdr:rowOff>133350</xdr:rowOff>
        </xdr:from>
        <xdr:to>
          <xdr:col>10</xdr:col>
          <xdr:colOff>828675</xdr:colOff>
          <xdr:row>28</xdr:row>
          <xdr:rowOff>95250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685800</xdr:colOff>
          <xdr:row>25</xdr:row>
          <xdr:rowOff>133350</xdr:rowOff>
        </xdr:from>
        <xdr:to>
          <xdr:col>8</xdr:col>
          <xdr:colOff>438150</xdr:colOff>
          <xdr:row>28</xdr:row>
          <xdr:rowOff>95250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7"/>
  <sheetViews>
    <sheetView showGridLines="0" showRowColHeaders="0" tabSelected="1" workbookViewId="0"/>
  </sheetViews>
  <sheetFormatPr defaultRowHeight="12.75"/>
  <cols>
    <col min="1" max="1" width="6" style="9" customWidth="1"/>
    <col min="2" max="2" width="136" style="3" customWidth="1"/>
    <col min="3" max="16384" width="9.140625" style="3"/>
  </cols>
  <sheetData>
    <row r="1" spans="1:2" s="1" customFormat="1" ht="24.75" customHeight="1">
      <c r="A1" s="73"/>
      <c r="B1" s="14" t="s">
        <v>6</v>
      </c>
    </row>
    <row r="2" spans="1:2" s="2" customFormat="1" ht="28.5" customHeight="1">
      <c r="A2" s="74">
        <v>1</v>
      </c>
      <c r="B2" s="16" t="s">
        <v>7</v>
      </c>
    </row>
    <row r="3" spans="1:2" s="1" customFormat="1" ht="28.5" customHeight="1">
      <c r="A3" s="75">
        <v>2</v>
      </c>
      <c r="B3" s="15" t="s">
        <v>8</v>
      </c>
    </row>
    <row r="4" spans="1:2" s="1" customFormat="1" ht="28.5" customHeight="1">
      <c r="A4" s="74">
        <v>3</v>
      </c>
      <c r="B4" s="16" t="s">
        <v>9</v>
      </c>
    </row>
    <row r="5" spans="1:2" s="1" customFormat="1" ht="28.5" customHeight="1">
      <c r="A5" s="75">
        <v>4</v>
      </c>
      <c r="B5" s="15" t="s">
        <v>10</v>
      </c>
    </row>
    <row r="6" spans="1:2" s="1" customFormat="1" ht="28.5" customHeight="1">
      <c r="A6" s="76">
        <v>5</v>
      </c>
      <c r="B6" s="16" t="s">
        <v>11</v>
      </c>
    </row>
    <row r="7" spans="1:2" ht="24.75" customHeight="1">
      <c r="A7" s="77"/>
      <c r="B7" s="13" t="s">
        <v>12</v>
      </c>
    </row>
    <row r="8" spans="1:2" ht="24.75" customHeight="1"/>
    <row r="9" spans="1:2" ht="24.75" customHeight="1"/>
    <row r="10" spans="1:2" ht="24.75" customHeight="1"/>
    <row r="11" spans="1:2" ht="24.75" customHeight="1"/>
    <row r="12" spans="1:2" ht="24.75" customHeight="1"/>
    <row r="13" spans="1:2" ht="24.75" customHeight="1"/>
    <row r="14" spans="1:2" ht="24.75" customHeight="1"/>
    <row r="15" spans="1:2" ht="24.75" customHeight="1"/>
    <row r="16" spans="1:2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</sheetData>
  <phoneticPr fontId="0" type="noConversion"/>
  <hyperlinks>
    <hyperlink ref="B2" location="'one bracket'!A1" display="One bracket - multiplying a single (numerical) term over a bracket"/>
    <hyperlink ref="B3" location="'one bracket harder'!A1" display="One bracket harder - multiplying a single term over a bracket"/>
    <hyperlink ref="B4" location="'two brackets simple'!A1" display="Two brackets simple - expanding two brackets of the form (x+b) where b is positive"/>
    <hyperlink ref="B5" location="'two brackets'!A1" display="Two brackets - expanding two brackets of the form (x+b) where b is positive or negative"/>
    <hyperlink ref="B6" location="'two brackets harder'!A1" display="Two brackets harder- expanding two brackets of the form (ax+b) where b is positive or negative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1"/>
  <sheetViews>
    <sheetView showGridLines="0" showRowColHeaders="0" showOutlineSymbols="0" workbookViewId="0"/>
  </sheetViews>
  <sheetFormatPr defaultRowHeight="12.75"/>
  <cols>
    <col min="1" max="1" width="2.140625" style="4" bestFit="1" customWidth="1"/>
    <col min="2" max="2" width="9.140625" style="4"/>
    <col min="3" max="3" width="18.7109375" style="4" bestFit="1" customWidth="1"/>
    <col min="4" max="4" width="8.140625" style="4" bestFit="1" customWidth="1"/>
    <col min="5" max="5" width="11.42578125" style="4" bestFit="1" customWidth="1"/>
    <col min="6" max="6" width="9.140625" style="4"/>
    <col min="7" max="7" width="11.140625" style="4" bestFit="1" customWidth="1"/>
    <col min="8" max="8" width="11.42578125" style="4" bestFit="1" customWidth="1"/>
    <col min="9" max="9" width="16.140625" style="4" customWidth="1"/>
    <col min="10" max="16384" width="9.140625" style="4"/>
  </cols>
  <sheetData>
    <row r="1" spans="1:13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5"/>
      <c r="M1" s="5"/>
    </row>
    <row r="2" spans="1:13" ht="36">
      <c r="A2" s="18"/>
      <c r="B2" s="19"/>
      <c r="C2" s="19"/>
      <c r="D2" s="19"/>
      <c r="E2" s="19"/>
      <c r="F2" s="19" t="s">
        <v>1</v>
      </c>
      <c r="G2" s="19"/>
      <c r="H2" s="19"/>
      <c r="I2" s="19"/>
      <c r="J2" s="19"/>
      <c r="K2" s="19"/>
      <c r="L2" s="11"/>
      <c r="M2" s="10"/>
    </row>
    <row r="3" spans="1:13" ht="12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20"/>
      <c r="L3" s="5"/>
      <c r="M3" s="5"/>
    </row>
    <row r="4" spans="1:13" ht="12.75" customHeight="1" thickTop="1">
      <c r="A4" s="21"/>
      <c r="B4" s="22"/>
      <c r="C4" s="53">
        <f ca="1">INT(RAND()*10)+2</f>
        <v>3</v>
      </c>
      <c r="D4" s="40" t="s">
        <v>3</v>
      </c>
      <c r="E4" s="40" t="str">
        <f ca="1">IF(A19&gt;1,A19,"")</f>
        <v/>
      </c>
      <c r="F4" s="40" t="str">
        <f ca="1">IF(A20=1,"a",IF(A20=2,"b","c"))</f>
        <v>a</v>
      </c>
      <c r="G4" s="43" t="str">
        <f ca="1">IF(A21=1,"+","-")</f>
        <v>+</v>
      </c>
      <c r="H4" s="40">
        <f ca="1">INT(RAND()*9)+1</f>
        <v>3</v>
      </c>
      <c r="I4" s="48" t="s">
        <v>2</v>
      </c>
      <c r="J4" s="17"/>
      <c r="K4" s="17"/>
      <c r="L4" s="5"/>
      <c r="M4" s="5"/>
    </row>
    <row r="5" spans="1:13" ht="12.75" customHeight="1">
      <c r="A5" s="17"/>
      <c r="B5" s="17"/>
      <c r="C5" s="54">
        <f t="shared" ref="C5:C10" ca="1" si="0">INT(RAND()*6)+1</f>
        <v>3</v>
      </c>
      <c r="D5" s="41"/>
      <c r="E5" s="41"/>
      <c r="F5" s="41"/>
      <c r="G5" s="44"/>
      <c r="H5" s="46">
        <f t="shared" ref="H5:H10" ca="1" si="1">INT(RAND()*6)+1</f>
        <v>4</v>
      </c>
      <c r="I5" s="49"/>
      <c r="J5" s="17"/>
      <c r="K5" s="17"/>
      <c r="L5" s="5"/>
      <c r="M5" s="5"/>
    </row>
    <row r="6" spans="1:13" ht="12.75" customHeight="1">
      <c r="A6" s="17"/>
      <c r="B6" s="17"/>
      <c r="C6" s="54">
        <f t="shared" ca="1" si="0"/>
        <v>1</v>
      </c>
      <c r="D6" s="41"/>
      <c r="E6" s="41"/>
      <c r="F6" s="41"/>
      <c r="G6" s="44"/>
      <c r="H6" s="46">
        <f t="shared" ca="1" si="1"/>
        <v>5</v>
      </c>
      <c r="I6" s="49"/>
      <c r="J6" s="17"/>
      <c r="K6" s="17"/>
      <c r="L6" s="5"/>
      <c r="M6" s="5"/>
    </row>
    <row r="7" spans="1:13" ht="12.75" customHeight="1">
      <c r="A7" s="17"/>
      <c r="B7" s="17"/>
      <c r="C7" s="54">
        <f t="shared" ca="1" si="0"/>
        <v>1</v>
      </c>
      <c r="D7" s="41"/>
      <c r="E7" s="41"/>
      <c r="F7" s="41"/>
      <c r="G7" s="44"/>
      <c r="H7" s="46">
        <f t="shared" ca="1" si="1"/>
        <v>3</v>
      </c>
      <c r="I7" s="49"/>
      <c r="J7" s="17"/>
      <c r="K7" s="17"/>
      <c r="L7" s="5"/>
      <c r="M7" s="5"/>
    </row>
    <row r="8" spans="1:13" ht="12.75" customHeight="1">
      <c r="A8" s="17"/>
      <c r="B8" s="17"/>
      <c r="C8" s="54">
        <f t="shared" ca="1" si="0"/>
        <v>6</v>
      </c>
      <c r="D8" s="41"/>
      <c r="E8" s="41"/>
      <c r="F8" s="41"/>
      <c r="G8" s="44"/>
      <c r="H8" s="46">
        <f t="shared" ca="1" si="1"/>
        <v>4</v>
      </c>
      <c r="I8" s="49"/>
      <c r="J8" s="17"/>
      <c r="K8" s="17"/>
      <c r="L8" s="5"/>
      <c r="M8" s="5"/>
    </row>
    <row r="9" spans="1:13" ht="12.75" customHeight="1">
      <c r="A9" s="17"/>
      <c r="B9" s="17"/>
      <c r="C9" s="54">
        <f t="shared" ca="1" si="0"/>
        <v>3</v>
      </c>
      <c r="D9" s="41"/>
      <c r="E9" s="41"/>
      <c r="F9" s="41"/>
      <c r="G9" s="44"/>
      <c r="H9" s="46">
        <f t="shared" ca="1" si="1"/>
        <v>6</v>
      </c>
      <c r="I9" s="49"/>
      <c r="J9" s="17"/>
      <c r="K9" s="17"/>
      <c r="L9" s="5"/>
      <c r="M9" s="5"/>
    </row>
    <row r="10" spans="1:13" ht="12.75" customHeight="1" thickBot="1">
      <c r="A10" s="17"/>
      <c r="B10" s="17"/>
      <c r="C10" s="55">
        <f t="shared" ca="1" si="0"/>
        <v>1</v>
      </c>
      <c r="D10" s="42"/>
      <c r="E10" s="42"/>
      <c r="F10" s="42"/>
      <c r="G10" s="45"/>
      <c r="H10" s="47">
        <f t="shared" ca="1" si="1"/>
        <v>4</v>
      </c>
      <c r="I10" s="50"/>
      <c r="J10" s="17"/>
      <c r="K10" s="17"/>
      <c r="L10" s="5"/>
      <c r="M10" s="5"/>
    </row>
    <row r="11" spans="1:13" s="7" customFormat="1" ht="12.75" customHeight="1" thickTop="1">
      <c r="A11" s="23"/>
      <c r="B11" s="24"/>
      <c r="C11" s="25"/>
      <c r="D11" s="24"/>
      <c r="E11" s="24"/>
      <c r="F11" s="24"/>
      <c r="G11" s="24"/>
      <c r="H11" s="24"/>
      <c r="I11" s="24"/>
      <c r="J11" s="24"/>
      <c r="K11" s="24"/>
    </row>
    <row r="12" spans="1:13" s="8" customFormat="1" ht="151.5" customHeight="1">
      <c r="A12" s="51" t="s">
        <v>0</v>
      </c>
      <c r="B12" s="52"/>
      <c r="C12" s="52"/>
      <c r="D12" s="51">
        <f ca="1">C4*A19</f>
        <v>3</v>
      </c>
      <c r="E12" s="51"/>
      <c r="F12" s="26" t="str">
        <f ca="1">F4</f>
        <v>a</v>
      </c>
      <c r="G12" s="27" t="str">
        <f ca="1">G4</f>
        <v>+</v>
      </c>
      <c r="H12" s="38">
        <f ca="1">C4*H4</f>
        <v>9</v>
      </c>
      <c r="I12" s="39"/>
      <c r="J12" s="25"/>
      <c r="K12" s="25"/>
    </row>
    <row r="13" spans="1: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idden="1">
      <c r="A18" s="4">
        <f ca="1">INT(RAND()*2)+1</f>
        <v>1</v>
      </c>
    </row>
    <row r="19" spans="1:11" hidden="1">
      <c r="A19" s="4">
        <f ca="1">INT(RAND()*6)+1</f>
        <v>1</v>
      </c>
    </row>
    <row r="20" spans="1:11" hidden="1">
      <c r="A20" s="4">
        <f ca="1">INT(RAND()*3)+1</f>
        <v>1</v>
      </c>
    </row>
    <row r="21" spans="1:11" hidden="1">
      <c r="A21" s="4">
        <f ca="1">INT(RAND()*2)+1</f>
        <v>1</v>
      </c>
    </row>
  </sheetData>
  <mergeCells count="10">
    <mergeCell ref="A12:C12"/>
    <mergeCell ref="C4:C10"/>
    <mergeCell ref="D4:D10"/>
    <mergeCell ref="E4:E10"/>
    <mergeCell ref="D12:E12"/>
    <mergeCell ref="H12:I12"/>
    <mergeCell ref="F4:F10"/>
    <mergeCell ref="G4:G10"/>
    <mergeCell ref="H4:H10"/>
    <mergeCell ref="I4:I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random">
                <anchor>
                  <from>
                    <xdr:col>2</xdr:col>
                    <xdr:colOff>876300</xdr:colOff>
                    <xdr:row>21</xdr:row>
                    <xdr:rowOff>133350</xdr:rowOff>
                  </from>
                  <to>
                    <xdr:col>4</xdr:col>
                    <xdr:colOff>619125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hide">
                <anchor>
                  <from>
                    <xdr:col>7</xdr:col>
                    <xdr:colOff>495300</xdr:colOff>
                    <xdr:row>21</xdr:row>
                    <xdr:rowOff>133350</xdr:rowOff>
                  </from>
                  <to>
                    <xdr:col>9</xdr:col>
                    <xdr:colOff>466725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show">
                <anchor>
                  <from>
                    <xdr:col>4</xdr:col>
                    <xdr:colOff>714375</xdr:colOff>
                    <xdr:row>21</xdr:row>
                    <xdr:rowOff>133350</xdr:rowOff>
                  </from>
                  <to>
                    <xdr:col>7</xdr:col>
                    <xdr:colOff>409575</xdr:colOff>
                    <xdr:row>24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22"/>
  <sheetViews>
    <sheetView showGridLines="0" showRowColHeaders="0" showOutlineSymbols="0" workbookViewId="0"/>
  </sheetViews>
  <sheetFormatPr defaultRowHeight="12.75"/>
  <cols>
    <col min="1" max="1" width="2.28515625" style="4" bestFit="1" customWidth="1"/>
    <col min="2" max="2" width="9.140625" style="4"/>
    <col min="3" max="3" width="18.7109375" style="4" bestFit="1" customWidth="1"/>
    <col min="4" max="4" width="9.140625" style="4"/>
    <col min="5" max="5" width="8.140625" style="4" bestFit="1" customWidth="1"/>
    <col min="6" max="6" width="11.140625" style="4" bestFit="1" customWidth="1"/>
    <col min="7" max="7" width="9.140625" style="4"/>
    <col min="8" max="8" width="11.140625" style="4" bestFit="1" customWidth="1"/>
    <col min="9" max="9" width="11.42578125" style="4" bestFit="1" customWidth="1"/>
    <col min="10" max="10" width="15.28515625" style="4" bestFit="1" customWidth="1"/>
    <col min="11" max="16384" width="9.140625" style="4"/>
  </cols>
  <sheetData>
    <row r="1" spans="1:14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5"/>
      <c r="N1" s="5"/>
    </row>
    <row r="2" spans="1:14" ht="36">
      <c r="A2" s="18"/>
      <c r="B2" s="19"/>
      <c r="C2" s="19"/>
      <c r="D2" s="19"/>
      <c r="E2" s="19"/>
      <c r="F2" s="19"/>
      <c r="G2" s="19" t="s">
        <v>1</v>
      </c>
      <c r="H2" s="19"/>
      <c r="I2" s="19"/>
      <c r="J2" s="19"/>
      <c r="K2" s="19"/>
      <c r="L2" s="19"/>
      <c r="M2" s="11"/>
      <c r="N2" s="12"/>
    </row>
    <row r="3" spans="1:14" ht="12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20"/>
      <c r="M3" s="5"/>
      <c r="N3" s="5"/>
    </row>
    <row r="4" spans="1:14" ht="12.75" customHeight="1" thickTop="1">
      <c r="A4" s="21"/>
      <c r="B4" s="22"/>
      <c r="C4" s="53">
        <f ca="1">INT(RAND()*10)+2</f>
        <v>7</v>
      </c>
      <c r="D4" s="40" t="str">
        <f ca="1">IF(A18=1,G4,"")</f>
        <v/>
      </c>
      <c r="E4" s="40" t="s">
        <v>3</v>
      </c>
      <c r="F4" s="40" t="str">
        <f ca="1">IF(A19&gt;1,A19,"")</f>
        <v/>
      </c>
      <c r="G4" s="40" t="str">
        <f ca="1">IF(A20=1,"a",IF(A20=2,"b","c"))</f>
        <v>b</v>
      </c>
      <c r="H4" s="43" t="str">
        <f ca="1">IF(A21=1,"+","-")</f>
        <v>+</v>
      </c>
      <c r="I4" s="40">
        <f ca="1">INT(RAND()*9)+1</f>
        <v>7</v>
      </c>
      <c r="J4" s="48" t="s">
        <v>2</v>
      </c>
      <c r="K4" s="17"/>
      <c r="L4" s="17"/>
      <c r="M4" s="5"/>
      <c r="N4" s="5"/>
    </row>
    <row r="5" spans="1:14" ht="12.75" customHeight="1">
      <c r="A5" s="17"/>
      <c r="B5" s="17"/>
      <c r="C5" s="54">
        <f t="shared" ref="C5:C10" ca="1" si="0">INT(RAND()*6)+1</f>
        <v>3</v>
      </c>
      <c r="D5" s="41"/>
      <c r="E5" s="41"/>
      <c r="F5" s="41"/>
      <c r="G5" s="41"/>
      <c r="H5" s="44"/>
      <c r="I5" s="46">
        <f t="shared" ref="I5:I10" ca="1" si="1">INT(RAND()*6)+1</f>
        <v>4</v>
      </c>
      <c r="J5" s="49"/>
      <c r="K5" s="17"/>
      <c r="L5" s="17"/>
      <c r="M5" s="5"/>
      <c r="N5" s="5"/>
    </row>
    <row r="6" spans="1:14" ht="12.75" customHeight="1">
      <c r="A6" s="17"/>
      <c r="B6" s="17"/>
      <c r="C6" s="54">
        <f t="shared" ca="1" si="0"/>
        <v>1</v>
      </c>
      <c r="D6" s="41"/>
      <c r="E6" s="41"/>
      <c r="F6" s="41"/>
      <c r="G6" s="41"/>
      <c r="H6" s="44"/>
      <c r="I6" s="46">
        <f t="shared" ca="1" si="1"/>
        <v>3</v>
      </c>
      <c r="J6" s="49"/>
      <c r="K6" s="17"/>
      <c r="L6" s="17"/>
      <c r="M6" s="5"/>
      <c r="N6" s="5"/>
    </row>
    <row r="7" spans="1:14" ht="12.75" customHeight="1">
      <c r="A7" s="17"/>
      <c r="B7" s="17"/>
      <c r="C7" s="54">
        <f t="shared" ca="1" si="0"/>
        <v>5</v>
      </c>
      <c r="D7" s="41"/>
      <c r="E7" s="41"/>
      <c r="F7" s="41"/>
      <c r="G7" s="41"/>
      <c r="H7" s="44"/>
      <c r="I7" s="46">
        <f t="shared" ca="1" si="1"/>
        <v>4</v>
      </c>
      <c r="J7" s="49"/>
      <c r="K7" s="17"/>
      <c r="L7" s="17"/>
      <c r="M7" s="5"/>
      <c r="N7" s="5"/>
    </row>
    <row r="8" spans="1:14" ht="12.75" customHeight="1">
      <c r="A8" s="17"/>
      <c r="B8" s="17"/>
      <c r="C8" s="54">
        <f t="shared" ca="1" si="0"/>
        <v>3</v>
      </c>
      <c r="D8" s="41"/>
      <c r="E8" s="41"/>
      <c r="F8" s="41"/>
      <c r="G8" s="41"/>
      <c r="H8" s="44"/>
      <c r="I8" s="46">
        <f t="shared" ca="1" si="1"/>
        <v>2</v>
      </c>
      <c r="J8" s="49"/>
      <c r="K8" s="17"/>
      <c r="L8" s="17"/>
      <c r="M8" s="5"/>
      <c r="N8" s="5"/>
    </row>
    <row r="9" spans="1:14" ht="12.75" customHeight="1">
      <c r="A9" s="17"/>
      <c r="B9" s="17"/>
      <c r="C9" s="54">
        <f t="shared" ca="1" si="0"/>
        <v>4</v>
      </c>
      <c r="D9" s="41"/>
      <c r="E9" s="41"/>
      <c r="F9" s="41"/>
      <c r="G9" s="41"/>
      <c r="H9" s="44"/>
      <c r="I9" s="46">
        <f t="shared" ca="1" si="1"/>
        <v>3</v>
      </c>
      <c r="J9" s="49"/>
      <c r="K9" s="17"/>
      <c r="L9" s="17"/>
      <c r="M9" s="5"/>
      <c r="N9" s="5"/>
    </row>
    <row r="10" spans="1:14" ht="12.75" customHeight="1" thickBot="1">
      <c r="A10" s="17"/>
      <c r="B10" s="17"/>
      <c r="C10" s="55">
        <f t="shared" ca="1" si="0"/>
        <v>1</v>
      </c>
      <c r="D10" s="42"/>
      <c r="E10" s="42"/>
      <c r="F10" s="42"/>
      <c r="G10" s="42"/>
      <c r="H10" s="45"/>
      <c r="I10" s="47">
        <f t="shared" ca="1" si="1"/>
        <v>1</v>
      </c>
      <c r="J10" s="50"/>
      <c r="K10" s="17"/>
      <c r="L10" s="17"/>
      <c r="M10" s="5"/>
      <c r="N10" s="5"/>
    </row>
    <row r="11" spans="1:14" s="7" customFormat="1" ht="12.75" customHeight="1" thickTop="1">
      <c r="A11" s="23"/>
      <c r="B11" s="24"/>
      <c r="C11" s="25"/>
      <c r="D11" s="24"/>
      <c r="E11" s="24"/>
      <c r="F11" s="24"/>
      <c r="G11" s="24"/>
      <c r="H11" s="24"/>
      <c r="I11" s="24"/>
      <c r="J11" s="24"/>
      <c r="K11" s="24"/>
      <c r="L11" s="24"/>
    </row>
    <row r="12" spans="1:14" s="8" customFormat="1" ht="151.5" customHeight="1">
      <c r="A12" s="56" t="s">
        <v>0</v>
      </c>
      <c r="B12" s="57"/>
      <c r="C12" s="57"/>
      <c r="D12" s="57"/>
      <c r="E12" s="56">
        <f ca="1">C4*A19</f>
        <v>7</v>
      </c>
      <c r="F12" s="56"/>
      <c r="G12" s="28" t="str">
        <f ca="1">G4</f>
        <v>b</v>
      </c>
      <c r="H12" s="30" t="str">
        <f ca="1">IF(G4=D4,"2","")</f>
        <v/>
      </c>
      <c r="I12" s="29" t="str">
        <f ca="1">H4</f>
        <v>+</v>
      </c>
      <c r="J12" s="25">
        <f ca="1">C4*I4</f>
        <v>49</v>
      </c>
      <c r="K12" s="25" t="str">
        <f ca="1">D4</f>
        <v/>
      </c>
      <c r="L12" s="25"/>
    </row>
    <row r="13" spans="1:1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idden="1">
      <c r="A18" s="18">
        <f ca="1">INT(RAND()*2)+1</f>
        <v>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idden="1">
      <c r="A19" s="18">
        <f ca="1">INT(RAND()*6)+1</f>
        <v>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idden="1">
      <c r="A20" s="18">
        <f ca="1">INT(RAND()*3)+1</f>
        <v>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idden="1">
      <c r="A21" s="18">
        <f ca="1">INT(RAND()*2)+1</f>
        <v>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</sheetData>
  <mergeCells count="10">
    <mergeCell ref="I4:I10"/>
    <mergeCell ref="J4:J10"/>
    <mergeCell ref="F4:F10"/>
    <mergeCell ref="E12:F12"/>
    <mergeCell ref="A12:D12"/>
    <mergeCell ref="C4:C10"/>
    <mergeCell ref="D4:D10"/>
    <mergeCell ref="E4:E10"/>
    <mergeCell ref="G4:G10"/>
    <mergeCell ref="H4:H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andom">
                <anchor>
                  <from>
                    <xdr:col>2</xdr:col>
                    <xdr:colOff>866775</xdr:colOff>
                    <xdr:row>21</xdr:row>
                    <xdr:rowOff>133350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hide">
                <anchor>
                  <from>
                    <xdr:col>7</xdr:col>
                    <xdr:colOff>638175</xdr:colOff>
                    <xdr:row>21</xdr:row>
                    <xdr:rowOff>133350</xdr:rowOff>
                  </from>
                  <to>
                    <xdr:col>9</xdr:col>
                    <xdr:colOff>942975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show">
                <anchor>
                  <from>
                    <xdr:col>5</xdr:col>
                    <xdr:colOff>95250</xdr:colOff>
                    <xdr:row>21</xdr:row>
                    <xdr:rowOff>133350</xdr:rowOff>
                  </from>
                  <to>
                    <xdr:col>7</xdr:col>
                    <xdr:colOff>552450</xdr:colOff>
                    <xdr:row>24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P25"/>
  <sheetViews>
    <sheetView showGridLines="0" showRowColHeaders="0" showOutlineSymbols="0" workbookViewId="0"/>
  </sheetViews>
  <sheetFormatPr defaultRowHeight="12.75"/>
  <cols>
    <col min="1" max="1" width="2.28515625" style="4" bestFit="1" customWidth="1"/>
    <col min="2" max="2" width="9.140625" style="4"/>
    <col min="3" max="3" width="8.140625" style="4" bestFit="1" customWidth="1"/>
    <col min="4" max="4" width="14.42578125" style="4" bestFit="1" customWidth="1"/>
    <col min="5" max="5" width="11.28515625" style="4" bestFit="1" customWidth="1"/>
    <col min="6" max="6" width="11.42578125" style="4" bestFit="1" customWidth="1"/>
    <col min="7" max="7" width="8" style="4" bestFit="1" customWidth="1"/>
    <col min="8" max="8" width="11.140625" style="4" bestFit="1" customWidth="1"/>
    <col min="9" max="9" width="14.28515625" style="4" bestFit="1" customWidth="1"/>
    <col min="10" max="11" width="11.140625" style="4" customWidth="1"/>
    <col min="12" max="12" width="8" style="4" bestFit="1" customWidth="1"/>
    <col min="13" max="16384" width="9.140625" style="4"/>
  </cols>
  <sheetData>
    <row r="1" spans="1:16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5"/>
      <c r="O1" s="5"/>
      <c r="P1" s="5"/>
    </row>
    <row r="2" spans="1:16" ht="36">
      <c r="A2" s="18"/>
      <c r="B2" s="19"/>
      <c r="C2" s="19"/>
      <c r="D2" s="60" t="s">
        <v>4</v>
      </c>
      <c r="E2" s="60"/>
      <c r="F2" s="60"/>
      <c r="G2" s="60"/>
      <c r="H2" s="60"/>
      <c r="I2" s="60"/>
      <c r="J2" s="60"/>
      <c r="K2" s="60"/>
      <c r="L2" s="19"/>
      <c r="M2" s="19"/>
      <c r="N2" s="11"/>
      <c r="O2" s="11"/>
      <c r="P2" s="12"/>
    </row>
    <row r="3" spans="1:16" ht="12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6"/>
      <c r="O3" s="5"/>
      <c r="P3" s="5"/>
    </row>
    <row r="4" spans="1:16" ht="12.75" customHeight="1" thickTop="1">
      <c r="A4" s="21"/>
      <c r="B4" s="22"/>
      <c r="C4" s="61" t="s">
        <v>3</v>
      </c>
      <c r="D4" s="40" t="str">
        <f ca="1">IF(A20=1,"m",IF(A20=2,"n","p"))</f>
        <v>m</v>
      </c>
      <c r="E4" s="43" t="s">
        <v>5</v>
      </c>
      <c r="F4" s="40">
        <f ca="1">INT(RAND()*9)+1</f>
        <v>4</v>
      </c>
      <c r="G4" s="40" t="s">
        <v>2</v>
      </c>
      <c r="H4" s="40" t="s">
        <v>3</v>
      </c>
      <c r="I4" s="40" t="str">
        <f ca="1">D4</f>
        <v>m</v>
      </c>
      <c r="J4" s="43" t="s">
        <v>5</v>
      </c>
      <c r="K4" s="40">
        <f ca="1">INT(RAND()*9)+1</f>
        <v>9</v>
      </c>
      <c r="L4" s="48" t="s">
        <v>2</v>
      </c>
      <c r="M4" s="17"/>
      <c r="N4" s="5"/>
      <c r="O4" s="5"/>
      <c r="P4" s="5"/>
    </row>
    <row r="5" spans="1:16" ht="12.75" customHeight="1">
      <c r="A5" s="17"/>
      <c r="B5" s="17"/>
      <c r="C5" s="62"/>
      <c r="D5" s="41"/>
      <c r="E5" s="44"/>
      <c r="F5" s="46">
        <f t="shared" ref="F5:F10" ca="1" si="0">INT(RAND()*6)+1</f>
        <v>1</v>
      </c>
      <c r="G5" s="64"/>
      <c r="H5" s="65"/>
      <c r="I5" s="67"/>
      <c r="J5" s="68"/>
      <c r="K5" s="46">
        <f t="shared" ref="K5:K10" ca="1" si="1">INT(RAND()*6)+1</f>
        <v>3</v>
      </c>
      <c r="L5" s="49"/>
      <c r="M5" s="17"/>
      <c r="N5" s="5"/>
      <c r="O5" s="5"/>
      <c r="P5" s="5"/>
    </row>
    <row r="6" spans="1:16" ht="12.75" customHeight="1">
      <c r="A6" s="17"/>
      <c r="B6" s="17"/>
      <c r="C6" s="62"/>
      <c r="D6" s="41"/>
      <c r="E6" s="44"/>
      <c r="F6" s="46">
        <f t="shared" ca="1" si="0"/>
        <v>3</v>
      </c>
      <c r="G6" s="64"/>
      <c r="H6" s="65"/>
      <c r="I6" s="67"/>
      <c r="J6" s="68"/>
      <c r="K6" s="46">
        <f t="shared" ca="1" si="1"/>
        <v>4</v>
      </c>
      <c r="L6" s="49"/>
      <c r="M6" s="17"/>
      <c r="N6" s="5"/>
      <c r="O6" s="5"/>
      <c r="P6" s="5"/>
    </row>
    <row r="7" spans="1:16" ht="12.75" customHeight="1">
      <c r="A7" s="17"/>
      <c r="B7" s="17"/>
      <c r="C7" s="62"/>
      <c r="D7" s="41"/>
      <c r="E7" s="44"/>
      <c r="F7" s="46">
        <f t="shared" ca="1" si="0"/>
        <v>6</v>
      </c>
      <c r="G7" s="64"/>
      <c r="H7" s="65"/>
      <c r="I7" s="67"/>
      <c r="J7" s="68"/>
      <c r="K7" s="46">
        <f t="shared" ca="1" si="1"/>
        <v>6</v>
      </c>
      <c r="L7" s="49"/>
      <c r="M7" s="17"/>
      <c r="N7" s="5"/>
      <c r="O7" s="5"/>
      <c r="P7" s="5"/>
    </row>
    <row r="8" spans="1:16" ht="12.75" customHeight="1">
      <c r="A8" s="17"/>
      <c r="B8" s="17"/>
      <c r="C8" s="62"/>
      <c r="D8" s="41"/>
      <c r="E8" s="44"/>
      <c r="F8" s="46">
        <f t="shared" ca="1" si="0"/>
        <v>6</v>
      </c>
      <c r="G8" s="64"/>
      <c r="H8" s="65"/>
      <c r="I8" s="67"/>
      <c r="J8" s="68"/>
      <c r="K8" s="46">
        <f t="shared" ca="1" si="1"/>
        <v>3</v>
      </c>
      <c r="L8" s="49"/>
      <c r="M8" s="17"/>
      <c r="N8" s="5"/>
      <c r="O8" s="5"/>
      <c r="P8" s="5"/>
    </row>
    <row r="9" spans="1:16" ht="12.75" customHeight="1">
      <c r="A9" s="17"/>
      <c r="B9" s="17"/>
      <c r="C9" s="62"/>
      <c r="D9" s="41"/>
      <c r="E9" s="44"/>
      <c r="F9" s="46">
        <f t="shared" ca="1" si="0"/>
        <v>3</v>
      </c>
      <c r="G9" s="64"/>
      <c r="H9" s="65"/>
      <c r="I9" s="67"/>
      <c r="J9" s="68"/>
      <c r="K9" s="46">
        <f t="shared" ca="1" si="1"/>
        <v>2</v>
      </c>
      <c r="L9" s="49"/>
      <c r="M9" s="17"/>
      <c r="N9" s="5"/>
      <c r="O9" s="5"/>
      <c r="P9" s="5"/>
    </row>
    <row r="10" spans="1:16" ht="12.75" customHeight="1" thickBot="1">
      <c r="A10" s="17"/>
      <c r="B10" s="17"/>
      <c r="C10" s="63"/>
      <c r="D10" s="42"/>
      <c r="E10" s="45"/>
      <c r="F10" s="47">
        <f t="shared" ca="1" si="0"/>
        <v>5</v>
      </c>
      <c r="G10" s="47"/>
      <c r="H10" s="66"/>
      <c r="I10" s="66"/>
      <c r="J10" s="69"/>
      <c r="K10" s="47">
        <f t="shared" ca="1" si="1"/>
        <v>3</v>
      </c>
      <c r="L10" s="50"/>
      <c r="M10" s="17"/>
      <c r="N10" s="5"/>
      <c r="O10" s="5"/>
      <c r="P10" s="5"/>
    </row>
    <row r="11" spans="1:16" s="7" customFormat="1" ht="12.75" customHeight="1" thickTop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6" s="8" customFormat="1" ht="151.5" customHeight="1">
      <c r="A12" s="31"/>
      <c r="B12" s="58" t="s">
        <v>0</v>
      </c>
      <c r="C12" s="59"/>
      <c r="D12" s="59"/>
      <c r="E12" s="32" t="str">
        <f ca="1">D4</f>
        <v>m</v>
      </c>
      <c r="F12" s="33">
        <v>2</v>
      </c>
      <c r="G12" s="34" t="str">
        <f ca="1">IF(E15=0,"",IF(E15&lt;0,"-","+"))</f>
        <v>+</v>
      </c>
      <c r="H12" s="32">
        <f ca="1">IF(E15=0,"",IF(ABS(E15)=1,"",ABS(E15)))</f>
        <v>13</v>
      </c>
      <c r="I12" s="35" t="str">
        <f ca="1">IF(E15=0,"",$I4)</f>
        <v>m</v>
      </c>
      <c r="J12" s="34" t="str">
        <f>IF($E4=$J4,"+","-")</f>
        <v>+</v>
      </c>
      <c r="K12" s="35">
        <f ca="1">ABS($K4*$F4)</f>
        <v>36</v>
      </c>
      <c r="L12" s="36"/>
      <c r="M12" s="25"/>
    </row>
    <row r="13" spans="1:16">
      <c r="A13" s="18"/>
      <c r="B13" s="18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spans="1:16" hidden="1">
      <c r="A14" s="18"/>
      <c r="B14" s="18"/>
      <c r="C14" s="17"/>
      <c r="D14" s="17">
        <f ca="1">IF(E4="-",-F4,F4)</f>
        <v>4</v>
      </c>
      <c r="E14" s="17"/>
      <c r="F14" s="17">
        <f ca="1">IF(J4="-",-K4,K4)</f>
        <v>9</v>
      </c>
      <c r="G14" s="18"/>
      <c r="H14" s="18"/>
      <c r="I14" s="18"/>
      <c r="J14" s="18"/>
      <c r="K14" s="18"/>
      <c r="L14" s="18"/>
      <c r="M14" s="18"/>
    </row>
    <row r="15" spans="1:16" hidden="1">
      <c r="A15" s="18"/>
      <c r="B15" s="18"/>
      <c r="C15" s="17"/>
      <c r="D15" s="17"/>
      <c r="E15" s="17">
        <f ca="1">D14+F14</f>
        <v>13</v>
      </c>
      <c r="F15" s="17"/>
      <c r="G15" s="18"/>
      <c r="H15" s="18"/>
      <c r="I15" s="18"/>
      <c r="J15" s="18"/>
      <c r="K15" s="18"/>
      <c r="L15" s="18"/>
      <c r="M15" s="18"/>
    </row>
    <row r="16" spans="1:16" hidden="1">
      <c r="A16" s="18"/>
      <c r="B16" s="18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spans="1:13" hidden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idden="1">
      <c r="A18" s="18">
        <f ca="1">INT(RAND()*2)+1</f>
        <v>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idden="1">
      <c r="A19" s="18">
        <f ca="1">INT(RAND()*6)+1</f>
        <v>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idden="1">
      <c r="A20" s="18">
        <f ca="1">INT(RAND()*3)+1</f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idden="1">
      <c r="A21" s="18">
        <f ca="1">INT(RAND()*2)+1</f>
        <v>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</sheetData>
  <mergeCells count="12">
    <mergeCell ref="L4:L10"/>
    <mergeCell ref="G4:G10"/>
    <mergeCell ref="H4:H10"/>
    <mergeCell ref="I4:I10"/>
    <mergeCell ref="J4:J10"/>
    <mergeCell ref="K4:K10"/>
    <mergeCell ref="B12:D12"/>
    <mergeCell ref="D2:K2"/>
    <mergeCell ref="C4:C10"/>
    <mergeCell ref="D4:D10"/>
    <mergeCell ref="E4:E10"/>
    <mergeCell ref="F4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random">
                <anchor>
                  <from>
                    <xdr:col>3</xdr:col>
                    <xdr:colOff>323850</xdr:colOff>
                    <xdr:row>25</xdr:row>
                    <xdr:rowOff>133350</xdr:rowOff>
                  </from>
                  <to>
                    <xdr:col>5</xdr:col>
                    <xdr:colOff>142875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hide">
                <anchor>
                  <from>
                    <xdr:col>8</xdr:col>
                    <xdr:colOff>95250</xdr:colOff>
                    <xdr:row>25</xdr:row>
                    <xdr:rowOff>133350</xdr:rowOff>
                  </from>
                  <to>
                    <xdr:col>10</xdr:col>
                    <xdr:colOff>209550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show">
                <anchor>
                  <from>
                    <xdr:col>5</xdr:col>
                    <xdr:colOff>238125</xdr:colOff>
                    <xdr:row>25</xdr:row>
                    <xdr:rowOff>133350</xdr:rowOff>
                  </from>
                  <to>
                    <xdr:col>8</xdr:col>
                    <xdr:colOff>9525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P26"/>
  <sheetViews>
    <sheetView showGridLines="0" showRowColHeaders="0" showOutlineSymbols="0" workbookViewId="0"/>
  </sheetViews>
  <sheetFormatPr defaultRowHeight="12.75"/>
  <cols>
    <col min="1" max="1" width="2.28515625" style="4" bestFit="1" customWidth="1"/>
    <col min="2" max="2" width="9.140625" style="4"/>
    <col min="3" max="3" width="8.140625" style="4" bestFit="1" customWidth="1"/>
    <col min="4" max="4" width="14.42578125" style="4" bestFit="1" customWidth="1"/>
    <col min="5" max="5" width="11.28515625" style="4" bestFit="1" customWidth="1"/>
    <col min="6" max="6" width="11.42578125" style="4" bestFit="1" customWidth="1"/>
    <col min="7" max="7" width="8" style="4" bestFit="1" customWidth="1"/>
    <col min="8" max="8" width="11.5703125" style="4" bestFit="1" customWidth="1"/>
    <col min="9" max="9" width="14.28515625" style="4" bestFit="1" customWidth="1"/>
    <col min="10" max="11" width="11.140625" style="4" customWidth="1"/>
    <col min="12" max="12" width="8" style="4" bestFit="1" customWidth="1"/>
    <col min="13" max="16384" width="9.140625" style="4"/>
  </cols>
  <sheetData>
    <row r="1" spans="1:16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5"/>
      <c r="O1" s="5"/>
      <c r="P1" s="5"/>
    </row>
    <row r="2" spans="1:16" ht="36">
      <c r="A2" s="18"/>
      <c r="B2" s="19"/>
      <c r="C2" s="19"/>
      <c r="D2" s="60" t="s">
        <v>4</v>
      </c>
      <c r="E2" s="60"/>
      <c r="F2" s="60"/>
      <c r="G2" s="60"/>
      <c r="H2" s="60"/>
      <c r="I2" s="60"/>
      <c r="J2" s="60"/>
      <c r="K2" s="60"/>
      <c r="L2" s="19"/>
      <c r="M2" s="19"/>
      <c r="N2" s="11"/>
      <c r="O2" s="11"/>
      <c r="P2" s="12"/>
    </row>
    <row r="3" spans="1:16" ht="12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6"/>
      <c r="O3" s="5"/>
      <c r="P3" s="5"/>
    </row>
    <row r="4" spans="1:16" ht="12.75" customHeight="1" thickTop="1">
      <c r="A4" s="21"/>
      <c r="B4" s="22"/>
      <c r="C4" s="61" t="s">
        <v>3</v>
      </c>
      <c r="D4" s="40" t="str">
        <f ca="1">IF(A20=1,"m",IF(A20=2,"n","p"))</f>
        <v>m</v>
      </c>
      <c r="E4" s="43" t="str">
        <f ca="1">IF(A21=1,"+","-")</f>
        <v>-</v>
      </c>
      <c r="F4" s="40">
        <f ca="1">INT(RAND()*9)+1</f>
        <v>7</v>
      </c>
      <c r="G4" s="40" t="s">
        <v>2</v>
      </c>
      <c r="H4" s="40" t="s">
        <v>3</v>
      </c>
      <c r="I4" s="40" t="str">
        <f ca="1">D4</f>
        <v>m</v>
      </c>
      <c r="J4" s="43" t="str">
        <f ca="1">IF(A18=1,"+","-")</f>
        <v>+</v>
      </c>
      <c r="K4" s="40">
        <f ca="1">INT(RAND()*9)+1</f>
        <v>7</v>
      </c>
      <c r="L4" s="48" t="s">
        <v>2</v>
      </c>
      <c r="M4" s="17"/>
      <c r="N4" s="5"/>
      <c r="O4" s="5"/>
      <c r="P4" s="5"/>
    </row>
    <row r="5" spans="1:16" ht="12.75" customHeight="1">
      <c r="A5" s="17"/>
      <c r="B5" s="17"/>
      <c r="C5" s="62"/>
      <c r="D5" s="41"/>
      <c r="E5" s="44"/>
      <c r="F5" s="46">
        <f t="shared" ref="F5:F10" ca="1" si="0">INT(RAND()*6)+1</f>
        <v>3</v>
      </c>
      <c r="G5" s="64"/>
      <c r="H5" s="65"/>
      <c r="I5" s="67"/>
      <c r="J5" s="68"/>
      <c r="K5" s="46">
        <f t="shared" ref="K5:K10" ca="1" si="1">INT(RAND()*6)+1</f>
        <v>1</v>
      </c>
      <c r="L5" s="49"/>
      <c r="M5" s="17"/>
      <c r="N5" s="5"/>
      <c r="O5" s="5"/>
      <c r="P5" s="5"/>
    </row>
    <row r="6" spans="1:16" ht="12.75" customHeight="1">
      <c r="A6" s="17"/>
      <c r="B6" s="17"/>
      <c r="C6" s="62"/>
      <c r="D6" s="41"/>
      <c r="E6" s="44"/>
      <c r="F6" s="46">
        <f t="shared" ca="1" si="0"/>
        <v>3</v>
      </c>
      <c r="G6" s="64"/>
      <c r="H6" s="65"/>
      <c r="I6" s="67"/>
      <c r="J6" s="68"/>
      <c r="K6" s="46">
        <f t="shared" ca="1" si="1"/>
        <v>5</v>
      </c>
      <c r="L6" s="49"/>
      <c r="M6" s="17"/>
      <c r="N6" s="5"/>
      <c r="O6" s="5"/>
      <c r="P6" s="5"/>
    </row>
    <row r="7" spans="1:16" ht="12.75" customHeight="1">
      <c r="A7" s="17"/>
      <c r="B7" s="17"/>
      <c r="C7" s="62"/>
      <c r="D7" s="41"/>
      <c r="E7" s="44"/>
      <c r="F7" s="46">
        <f t="shared" ca="1" si="0"/>
        <v>6</v>
      </c>
      <c r="G7" s="64"/>
      <c r="H7" s="65"/>
      <c r="I7" s="67"/>
      <c r="J7" s="68"/>
      <c r="K7" s="46">
        <f t="shared" ca="1" si="1"/>
        <v>5</v>
      </c>
      <c r="L7" s="49"/>
      <c r="M7" s="17"/>
      <c r="N7" s="5"/>
      <c r="O7" s="5"/>
      <c r="P7" s="5"/>
    </row>
    <row r="8" spans="1:16" ht="12.75" customHeight="1">
      <c r="A8" s="17"/>
      <c r="B8" s="17"/>
      <c r="C8" s="62"/>
      <c r="D8" s="41"/>
      <c r="E8" s="44"/>
      <c r="F8" s="46">
        <f t="shared" ca="1" si="0"/>
        <v>2</v>
      </c>
      <c r="G8" s="64"/>
      <c r="H8" s="65"/>
      <c r="I8" s="67"/>
      <c r="J8" s="68"/>
      <c r="K8" s="46">
        <f t="shared" ca="1" si="1"/>
        <v>3</v>
      </c>
      <c r="L8" s="49"/>
      <c r="M8" s="17"/>
      <c r="N8" s="5"/>
      <c r="O8" s="5"/>
      <c r="P8" s="5"/>
    </row>
    <row r="9" spans="1:16" ht="12.75" customHeight="1">
      <c r="A9" s="17"/>
      <c r="B9" s="17"/>
      <c r="C9" s="62"/>
      <c r="D9" s="41"/>
      <c r="E9" s="44"/>
      <c r="F9" s="46">
        <f t="shared" ca="1" si="0"/>
        <v>3</v>
      </c>
      <c r="G9" s="64"/>
      <c r="H9" s="65"/>
      <c r="I9" s="67"/>
      <c r="J9" s="68"/>
      <c r="K9" s="46">
        <f t="shared" ca="1" si="1"/>
        <v>2</v>
      </c>
      <c r="L9" s="49"/>
      <c r="M9" s="17"/>
      <c r="N9" s="5"/>
      <c r="O9" s="5"/>
      <c r="P9" s="5"/>
    </row>
    <row r="10" spans="1:16" ht="12.75" customHeight="1" thickBot="1">
      <c r="A10" s="17"/>
      <c r="B10" s="17"/>
      <c r="C10" s="63"/>
      <c r="D10" s="42"/>
      <c r="E10" s="45"/>
      <c r="F10" s="47">
        <f t="shared" ca="1" si="0"/>
        <v>5</v>
      </c>
      <c r="G10" s="47"/>
      <c r="H10" s="66"/>
      <c r="I10" s="66"/>
      <c r="J10" s="69"/>
      <c r="K10" s="47">
        <f t="shared" ca="1" si="1"/>
        <v>5</v>
      </c>
      <c r="L10" s="50"/>
      <c r="M10" s="17"/>
      <c r="N10" s="5"/>
      <c r="O10" s="5"/>
      <c r="P10" s="5"/>
    </row>
    <row r="11" spans="1:16" s="7" customFormat="1" ht="12.75" customHeight="1" thickTop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6" s="8" customFormat="1" ht="151.5" customHeight="1">
      <c r="A12" s="31"/>
      <c r="B12" s="58" t="s">
        <v>0</v>
      </c>
      <c r="C12" s="59"/>
      <c r="D12" s="59"/>
      <c r="E12" s="32" t="str">
        <f ca="1">D4</f>
        <v>m</v>
      </c>
      <c r="F12" s="33">
        <v>2</v>
      </c>
      <c r="G12" s="34" t="str">
        <f ca="1">IF(E15=0,"",IF(E15&lt;0,"-","+"))</f>
        <v/>
      </c>
      <c r="H12" s="32" t="str">
        <f ca="1">IF(E15=0,"",IF(ABS(E15)=1,"",ABS(E15)))</f>
        <v/>
      </c>
      <c r="I12" s="35" t="str">
        <f ca="1">IF(E15=0,"",$I4)</f>
        <v/>
      </c>
      <c r="J12" s="34" t="str">
        <f ca="1">IF($E4=$J4,"+","-")</f>
        <v>-</v>
      </c>
      <c r="K12" s="35">
        <f ca="1">ABS($K4*$F4)</f>
        <v>49</v>
      </c>
      <c r="L12" s="36"/>
      <c r="M12" s="34"/>
      <c r="N12" s="37"/>
    </row>
    <row r="13" spans="1:16">
      <c r="A13" s="18"/>
      <c r="B13" s="18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spans="1:16" hidden="1">
      <c r="A14" s="18"/>
      <c r="B14" s="18"/>
      <c r="C14" s="17"/>
      <c r="D14" s="17">
        <f ca="1">IF(E4="-",-F4,F4)</f>
        <v>-7</v>
      </c>
      <c r="E14" s="17"/>
      <c r="F14" s="17">
        <f ca="1">IF(J4="-",-K4,K4)</f>
        <v>7</v>
      </c>
      <c r="G14" s="18"/>
      <c r="H14" s="18"/>
      <c r="I14" s="18"/>
      <c r="J14" s="18"/>
      <c r="K14" s="18"/>
      <c r="L14" s="18"/>
      <c r="M14" s="18"/>
    </row>
    <row r="15" spans="1:16" hidden="1">
      <c r="A15" s="18"/>
      <c r="B15" s="18"/>
      <c r="C15" s="17"/>
      <c r="D15" s="17"/>
      <c r="E15" s="17">
        <f ca="1">D14+F14</f>
        <v>0</v>
      </c>
      <c r="F15" s="17"/>
      <c r="G15" s="18"/>
      <c r="H15" s="18"/>
      <c r="I15" s="18"/>
      <c r="J15" s="18"/>
      <c r="K15" s="18"/>
      <c r="L15" s="18"/>
      <c r="M15" s="18"/>
    </row>
    <row r="16" spans="1:16" hidden="1">
      <c r="A16" s="18"/>
      <c r="B16" s="18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spans="1:13" hidden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idden="1">
      <c r="A18" s="18">
        <f ca="1">INT(RAND()*2)+1</f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idden="1">
      <c r="A19" s="18">
        <f ca="1">INT(RAND()*6)+1</f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idden="1">
      <c r="A20" s="18">
        <f ca="1">INT(RAND()*3)+1</f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idden="1">
      <c r="A21" s="18">
        <f ca="1">INT(RAND()*2)+1</f>
        <v>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mergeCells count="12">
    <mergeCell ref="B12:D12"/>
    <mergeCell ref="D2:K2"/>
    <mergeCell ref="C4:C10"/>
    <mergeCell ref="D4:D10"/>
    <mergeCell ref="E4:E10"/>
    <mergeCell ref="F4:F10"/>
    <mergeCell ref="L4:L10"/>
    <mergeCell ref="G4:G10"/>
    <mergeCell ref="H4:H10"/>
    <mergeCell ref="I4:I10"/>
    <mergeCell ref="J4:J10"/>
    <mergeCell ref="K4:K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random">
                <anchor>
                  <from>
                    <xdr:col>3</xdr:col>
                    <xdr:colOff>323850</xdr:colOff>
                    <xdr:row>25</xdr:row>
                    <xdr:rowOff>133350</xdr:rowOff>
                  </from>
                  <to>
                    <xdr:col>5</xdr:col>
                    <xdr:colOff>142875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hide">
                <anchor>
                  <from>
                    <xdr:col>8</xdr:col>
                    <xdr:colOff>66675</xdr:colOff>
                    <xdr:row>25</xdr:row>
                    <xdr:rowOff>133350</xdr:rowOff>
                  </from>
                  <to>
                    <xdr:col>10</xdr:col>
                    <xdr:colOff>180975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show">
                <anchor>
                  <from>
                    <xdr:col>5</xdr:col>
                    <xdr:colOff>238125</xdr:colOff>
                    <xdr:row>25</xdr:row>
                    <xdr:rowOff>133350</xdr:rowOff>
                  </from>
                  <to>
                    <xdr:col>7</xdr:col>
                    <xdr:colOff>752475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24"/>
  <sheetViews>
    <sheetView showGridLines="0" showRowColHeaders="0" showOutlineSymbols="0" workbookViewId="0"/>
  </sheetViews>
  <sheetFormatPr defaultRowHeight="12.75"/>
  <cols>
    <col min="1" max="1" width="2.28515625" style="4" bestFit="1" customWidth="1"/>
    <col min="2" max="2" width="2.28515625" style="4" customWidth="1"/>
    <col min="3" max="3" width="8.140625" style="4" bestFit="1" customWidth="1"/>
    <col min="4" max="4" width="11.42578125" style="4" bestFit="1" customWidth="1"/>
    <col min="5" max="5" width="14.42578125" style="4" bestFit="1" customWidth="1"/>
    <col min="6" max="6" width="11.28515625" style="4" bestFit="1" customWidth="1"/>
    <col min="7" max="7" width="11.42578125" style="4" bestFit="1" customWidth="1"/>
    <col min="8" max="8" width="8.140625" style="4" bestFit="1" customWidth="1"/>
    <col min="9" max="9" width="11" style="4" bestFit="1" customWidth="1"/>
    <col min="10" max="10" width="11.5703125" style="4" bestFit="1" customWidth="1"/>
    <col min="11" max="11" width="14.28515625" style="4" bestFit="1" customWidth="1"/>
    <col min="12" max="13" width="11.140625" style="4" customWidth="1"/>
    <col min="14" max="14" width="8" style="4" bestFit="1" customWidth="1"/>
    <col min="15" max="16384" width="9.140625" style="4"/>
  </cols>
  <sheetData>
    <row r="1" spans="1:18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5"/>
      <c r="P1" s="5"/>
      <c r="Q1" s="5"/>
      <c r="R1" s="5"/>
    </row>
    <row r="2" spans="1:18" ht="36">
      <c r="A2" s="18"/>
      <c r="B2" s="19"/>
      <c r="C2" s="19"/>
      <c r="D2" s="60" t="s">
        <v>4</v>
      </c>
      <c r="E2" s="72"/>
      <c r="F2" s="72"/>
      <c r="G2" s="72"/>
      <c r="H2" s="72"/>
      <c r="I2" s="72"/>
      <c r="J2" s="72"/>
      <c r="K2" s="72"/>
      <c r="L2" s="72"/>
      <c r="M2" s="72"/>
      <c r="N2" s="19"/>
      <c r="O2" s="11"/>
      <c r="P2" s="11"/>
      <c r="Q2" s="11"/>
      <c r="R2" s="12"/>
    </row>
    <row r="3" spans="1:18" ht="12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"/>
      <c r="P3" s="6"/>
      <c r="Q3" s="5"/>
      <c r="R3" s="5"/>
    </row>
    <row r="4" spans="1:18" ht="12.75" customHeight="1" thickTop="1">
      <c r="A4" s="21"/>
      <c r="B4" s="22"/>
      <c r="C4" s="61" t="s">
        <v>3</v>
      </c>
      <c r="D4" s="40">
        <f ca="1">INT(RAND()*6)+1</f>
        <v>6</v>
      </c>
      <c r="E4" s="40" t="str">
        <f ca="1">IF(A20=1,"m",IF(A20=2,"n","p"))</f>
        <v>p</v>
      </c>
      <c r="F4" s="43" t="str">
        <f ca="1">IF(A21=1,"+","-")</f>
        <v>+</v>
      </c>
      <c r="G4" s="40">
        <f ca="1">INT(RAND()*9)+1</f>
        <v>1</v>
      </c>
      <c r="H4" s="40" t="s">
        <v>2</v>
      </c>
      <c r="I4" s="40" t="s">
        <v>3</v>
      </c>
      <c r="J4" s="40">
        <f ca="1">INT(RAND()*6)+1</f>
        <v>6</v>
      </c>
      <c r="K4" s="40" t="str">
        <f ca="1">E4</f>
        <v>p</v>
      </c>
      <c r="L4" s="43" t="str">
        <f ca="1">IF(A18=1,"+","-")</f>
        <v>+</v>
      </c>
      <c r="M4" s="40">
        <f ca="1">INT(RAND()*9)+1</f>
        <v>4</v>
      </c>
      <c r="N4" s="48" t="s">
        <v>2</v>
      </c>
      <c r="O4" s="5"/>
      <c r="P4" s="5"/>
      <c r="Q4" s="5"/>
      <c r="R4" s="5"/>
    </row>
    <row r="5" spans="1:18" ht="12.75" customHeight="1">
      <c r="A5" s="17"/>
      <c r="B5" s="17"/>
      <c r="C5" s="62"/>
      <c r="D5" s="46">
        <f t="shared" ref="D5:D10" ca="1" si="0">INT(RAND()*6)+1</f>
        <v>1</v>
      </c>
      <c r="E5" s="41"/>
      <c r="F5" s="44"/>
      <c r="G5" s="46">
        <f t="shared" ref="G5:G10" ca="1" si="1">INT(RAND()*6)+1</f>
        <v>6</v>
      </c>
      <c r="H5" s="64"/>
      <c r="I5" s="65"/>
      <c r="J5" s="46">
        <f t="shared" ref="J5:J10" ca="1" si="2">INT(RAND()*6)+1</f>
        <v>1</v>
      </c>
      <c r="K5" s="67"/>
      <c r="L5" s="68"/>
      <c r="M5" s="46">
        <f t="shared" ref="M5:M10" ca="1" si="3">INT(RAND()*6)+1</f>
        <v>6</v>
      </c>
      <c r="N5" s="49"/>
      <c r="O5" s="5"/>
      <c r="P5" s="5"/>
      <c r="Q5" s="5"/>
      <c r="R5" s="5"/>
    </row>
    <row r="6" spans="1:18" ht="12.75" customHeight="1">
      <c r="A6" s="17"/>
      <c r="B6" s="17"/>
      <c r="C6" s="62"/>
      <c r="D6" s="46">
        <f t="shared" ca="1" si="0"/>
        <v>2</v>
      </c>
      <c r="E6" s="41"/>
      <c r="F6" s="44"/>
      <c r="G6" s="46">
        <f t="shared" ca="1" si="1"/>
        <v>5</v>
      </c>
      <c r="H6" s="64"/>
      <c r="I6" s="65"/>
      <c r="J6" s="46">
        <f t="shared" ca="1" si="2"/>
        <v>5</v>
      </c>
      <c r="K6" s="67"/>
      <c r="L6" s="68"/>
      <c r="M6" s="46">
        <f t="shared" ca="1" si="3"/>
        <v>6</v>
      </c>
      <c r="N6" s="49"/>
      <c r="O6" s="5"/>
      <c r="P6" s="5"/>
      <c r="Q6" s="5"/>
      <c r="R6" s="5"/>
    </row>
    <row r="7" spans="1:18" ht="12.75" customHeight="1">
      <c r="A7" s="17"/>
      <c r="B7" s="17"/>
      <c r="C7" s="62"/>
      <c r="D7" s="46">
        <f t="shared" ca="1" si="0"/>
        <v>2</v>
      </c>
      <c r="E7" s="41"/>
      <c r="F7" s="44"/>
      <c r="G7" s="46">
        <f t="shared" ca="1" si="1"/>
        <v>5</v>
      </c>
      <c r="H7" s="64"/>
      <c r="I7" s="65"/>
      <c r="J7" s="46">
        <f t="shared" ca="1" si="2"/>
        <v>2</v>
      </c>
      <c r="K7" s="67"/>
      <c r="L7" s="68"/>
      <c r="M7" s="46">
        <f t="shared" ca="1" si="3"/>
        <v>2</v>
      </c>
      <c r="N7" s="49"/>
      <c r="O7" s="5"/>
      <c r="P7" s="5"/>
      <c r="Q7" s="5"/>
      <c r="R7" s="5"/>
    </row>
    <row r="8" spans="1:18" ht="12.75" customHeight="1">
      <c r="A8" s="17"/>
      <c r="B8" s="17"/>
      <c r="C8" s="62"/>
      <c r="D8" s="46">
        <f t="shared" ca="1" si="0"/>
        <v>2</v>
      </c>
      <c r="E8" s="41"/>
      <c r="F8" s="44"/>
      <c r="G8" s="46">
        <f t="shared" ca="1" si="1"/>
        <v>3</v>
      </c>
      <c r="H8" s="64"/>
      <c r="I8" s="65"/>
      <c r="J8" s="46">
        <f t="shared" ca="1" si="2"/>
        <v>1</v>
      </c>
      <c r="K8" s="67"/>
      <c r="L8" s="68"/>
      <c r="M8" s="46">
        <f t="shared" ca="1" si="3"/>
        <v>5</v>
      </c>
      <c r="N8" s="49"/>
      <c r="O8" s="5"/>
      <c r="P8" s="5"/>
      <c r="Q8" s="5"/>
      <c r="R8" s="5"/>
    </row>
    <row r="9" spans="1:18" ht="12.75" customHeight="1">
      <c r="A9" s="17"/>
      <c r="B9" s="17"/>
      <c r="C9" s="62"/>
      <c r="D9" s="46">
        <f t="shared" ca="1" si="0"/>
        <v>5</v>
      </c>
      <c r="E9" s="41"/>
      <c r="F9" s="44"/>
      <c r="G9" s="46">
        <f t="shared" ca="1" si="1"/>
        <v>6</v>
      </c>
      <c r="H9" s="64"/>
      <c r="I9" s="65"/>
      <c r="J9" s="46">
        <f t="shared" ca="1" si="2"/>
        <v>4</v>
      </c>
      <c r="K9" s="67"/>
      <c r="L9" s="68"/>
      <c r="M9" s="46">
        <f t="shared" ca="1" si="3"/>
        <v>5</v>
      </c>
      <c r="N9" s="49"/>
      <c r="O9" s="5"/>
      <c r="P9" s="5"/>
      <c r="Q9" s="5"/>
      <c r="R9" s="5"/>
    </row>
    <row r="10" spans="1:18" ht="12.75" customHeight="1" thickBot="1">
      <c r="A10" s="17"/>
      <c r="B10" s="17"/>
      <c r="C10" s="63"/>
      <c r="D10" s="47">
        <f t="shared" ca="1" si="0"/>
        <v>6</v>
      </c>
      <c r="E10" s="42"/>
      <c r="F10" s="45"/>
      <c r="G10" s="47">
        <f t="shared" ca="1" si="1"/>
        <v>5</v>
      </c>
      <c r="H10" s="47"/>
      <c r="I10" s="66"/>
      <c r="J10" s="47">
        <f t="shared" ca="1" si="2"/>
        <v>6</v>
      </c>
      <c r="K10" s="66"/>
      <c r="L10" s="69"/>
      <c r="M10" s="47">
        <f t="shared" ca="1" si="3"/>
        <v>1</v>
      </c>
      <c r="N10" s="50"/>
      <c r="O10" s="5"/>
      <c r="P10" s="5"/>
      <c r="Q10" s="5"/>
      <c r="R10" s="5"/>
    </row>
    <row r="11" spans="1:18" s="7" customFormat="1" ht="12.75" customHeight="1" thickTop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8" s="8" customFormat="1" ht="151.5" customHeight="1">
      <c r="A12" s="31"/>
      <c r="B12" s="70" t="s">
        <v>0</v>
      </c>
      <c r="C12" s="71"/>
      <c r="D12" s="71"/>
      <c r="E12" s="71"/>
      <c r="F12" s="32">
        <f ca="1">IF(J4*D4=1,"",J4*D4)</f>
        <v>36</v>
      </c>
      <c r="G12" s="34" t="str">
        <f ca="1">$E4</f>
        <v>p</v>
      </c>
      <c r="H12" s="33">
        <v>2</v>
      </c>
      <c r="I12" s="34" t="str">
        <f ca="1">IF($F15=0,"",IF($F15&lt;0,"-","+"))</f>
        <v>+</v>
      </c>
      <c r="J12" s="32">
        <f ca="1">IF($F15=0,"",IF(ABS($F15)=1,"",ABS($F15)))</f>
        <v>30</v>
      </c>
      <c r="K12" s="35" t="str">
        <f ca="1">IF(F15=0,"",$K4)</f>
        <v>p</v>
      </c>
      <c r="L12" s="34" t="str">
        <f ca="1">IF($F4=$L4,"+","-")</f>
        <v>+</v>
      </c>
      <c r="M12" s="35">
        <f ca="1">ABS($M4*$G4)</f>
        <v>4</v>
      </c>
      <c r="N12" s="36"/>
    </row>
    <row r="13" spans="1:18">
      <c r="A13" s="18"/>
      <c r="B13" s="18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</row>
    <row r="14" spans="1:18" hidden="1">
      <c r="A14" s="18"/>
      <c r="B14" s="18"/>
      <c r="C14" s="17"/>
      <c r="D14" s="17"/>
      <c r="E14" s="17">
        <f ca="1">IF(F4="-",-G4*J4,G4*J4)</f>
        <v>6</v>
      </c>
      <c r="F14" s="17"/>
      <c r="G14" s="17">
        <f ca="1">IF(L4="-",-M4*D4,M4*D4)</f>
        <v>24</v>
      </c>
      <c r="H14" s="17"/>
      <c r="I14" s="18"/>
      <c r="J14" s="18"/>
      <c r="K14" s="18"/>
      <c r="L14" s="18"/>
      <c r="M14" s="18"/>
      <c r="N14" s="18"/>
    </row>
    <row r="15" spans="1:18" hidden="1">
      <c r="A15" s="18"/>
      <c r="B15" s="18"/>
      <c r="C15" s="17"/>
      <c r="D15" s="17"/>
      <c r="E15" s="17"/>
      <c r="F15" s="17">
        <f ca="1">E14+G14</f>
        <v>30</v>
      </c>
      <c r="G15" s="17"/>
      <c r="H15" s="17"/>
      <c r="I15" s="18"/>
      <c r="J15" s="18"/>
      <c r="K15" s="18"/>
      <c r="L15" s="18"/>
      <c r="M15" s="18"/>
      <c r="N15" s="18"/>
    </row>
    <row r="16" spans="1:18" hidden="1">
      <c r="A16" s="18"/>
      <c r="B16" s="18"/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</row>
    <row r="17" spans="1:14" hidden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idden="1">
      <c r="A18" s="18">
        <f ca="1">INT(RAND()*2)+1</f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idden="1">
      <c r="A19" s="18">
        <f ca="1">INT(RAND()*6)+1</f>
        <v>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idden="1">
      <c r="A20" s="18">
        <f ca="1">INT(RAND()*3)+1</f>
        <v>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idden="1">
      <c r="A21" s="18">
        <f ca="1">INT(RAND()*2)+1</f>
        <v>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mergeCells count="14">
    <mergeCell ref="D2:M2"/>
    <mergeCell ref="N4:N10"/>
    <mergeCell ref="H4:H10"/>
    <mergeCell ref="I4:I10"/>
    <mergeCell ref="K4:K10"/>
    <mergeCell ref="L4:L10"/>
    <mergeCell ref="M4:M10"/>
    <mergeCell ref="J4:J10"/>
    <mergeCell ref="B12:E12"/>
    <mergeCell ref="C4:C10"/>
    <mergeCell ref="E4:E10"/>
    <mergeCell ref="F4:F10"/>
    <mergeCell ref="G4:G10"/>
    <mergeCell ref="D4:D10"/>
  </mergeCells>
  <phoneticPr fontId="0" type="noConversion"/>
  <conditionalFormatting sqref="J4:J10 D4:D10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random">
                <anchor>
                  <from>
                    <xdr:col>4</xdr:col>
                    <xdr:colOff>19050</xdr:colOff>
                    <xdr:row>25</xdr:row>
                    <xdr:rowOff>133350</xdr:rowOff>
                  </from>
                  <to>
                    <xdr:col>5</xdr:col>
                    <xdr:colOff>590550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hide">
                <anchor>
                  <from>
                    <xdr:col>8</xdr:col>
                    <xdr:colOff>523875</xdr:colOff>
                    <xdr:row>25</xdr:row>
                    <xdr:rowOff>133350</xdr:rowOff>
                  </from>
                  <to>
                    <xdr:col>10</xdr:col>
                    <xdr:colOff>828675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 macro="[0]!show">
                <anchor>
                  <from>
                    <xdr:col>5</xdr:col>
                    <xdr:colOff>685800</xdr:colOff>
                    <xdr:row>25</xdr:row>
                    <xdr:rowOff>133350</xdr:rowOff>
                  </from>
                  <to>
                    <xdr:col>8</xdr:col>
                    <xdr:colOff>438150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one bracket</vt:lpstr>
      <vt:lpstr>one bracket harder</vt:lpstr>
      <vt:lpstr>two brackets simple</vt:lpstr>
      <vt:lpstr>two brackets</vt:lpstr>
      <vt:lpstr>two brackets harder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Kangaroo Maths</cp:lastModifiedBy>
  <dcterms:created xsi:type="dcterms:W3CDTF">2002-04-18T10:48:51Z</dcterms:created>
  <dcterms:modified xsi:type="dcterms:W3CDTF">2014-06-07T09:28:07Z</dcterms:modified>
</cp:coreProperties>
</file>